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0055" windowHeight="76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2" i="1"/>
  <c r="D7"/>
  <c r="D8"/>
  <c r="D9"/>
  <c r="D10"/>
  <c r="D11"/>
  <c r="D12"/>
  <c r="D13"/>
  <c r="D14"/>
  <c r="D15"/>
  <c r="D16"/>
  <c r="D17"/>
  <c r="D18"/>
  <c r="D19"/>
  <c r="D20"/>
  <c r="D2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6"/>
  <c r="D90" s="1"/>
  <c r="C90" l="1"/>
</calcChain>
</file>

<file path=xl/sharedStrings.xml><?xml version="1.0" encoding="utf-8"?>
<sst xmlns="http://schemas.openxmlformats.org/spreadsheetml/2006/main" count="90" uniqueCount="90">
  <si>
    <t>序号</t>
    <phoneticPr fontId="1" type="noConversion"/>
  </si>
  <si>
    <t>石狮市润峰服装织染有限公司</t>
    <phoneticPr fontId="1" type="noConversion"/>
  </si>
  <si>
    <t>石狮市聪祥新材料科技有限公司</t>
    <phoneticPr fontId="1" type="noConversion"/>
  </si>
  <si>
    <t>美佳爽(中国)有限公司</t>
    <phoneticPr fontId="1" type="noConversion"/>
  </si>
  <si>
    <t>美佳爽(福建)卫生用品有限公司</t>
    <phoneticPr fontId="1" type="noConversion"/>
  </si>
  <si>
    <t>石狮市星港塑胶包装有限公司</t>
    <phoneticPr fontId="1" type="noConversion"/>
  </si>
  <si>
    <t>福建省柏德曼服装制造有限公司</t>
    <phoneticPr fontId="1" type="noConversion"/>
  </si>
  <si>
    <t>福建省真发齿轮股份有限公司</t>
    <phoneticPr fontId="1" type="noConversion"/>
  </si>
  <si>
    <t>石狮市通达电机有限公司</t>
    <phoneticPr fontId="1" type="noConversion"/>
  </si>
  <si>
    <t>石狮市年发工贸有限公司</t>
    <phoneticPr fontId="1" type="noConversion"/>
  </si>
  <si>
    <t>石狮经纬纺织有限公司</t>
    <phoneticPr fontId="1" type="noConversion"/>
  </si>
  <si>
    <t>石狮市通达光电科技有限公司</t>
    <phoneticPr fontId="1" type="noConversion"/>
  </si>
  <si>
    <t>福建省鸿翔纺织科技有限公司</t>
    <phoneticPr fontId="1" type="noConversion"/>
  </si>
  <si>
    <t>协盛(石狮市)染织实业有限公司</t>
    <phoneticPr fontId="1" type="noConversion"/>
  </si>
  <si>
    <t>石狮市金宏盛织造漂染有限公司</t>
    <phoneticPr fontId="1" type="noConversion"/>
  </si>
  <si>
    <t>冠宏股份有限公司</t>
    <phoneticPr fontId="1" type="noConversion"/>
  </si>
  <si>
    <t>石狮市宏兴染整织造有限公司</t>
    <phoneticPr fontId="1" type="noConversion"/>
  </si>
  <si>
    <t>石狮市永丰印染有限公司</t>
    <phoneticPr fontId="1" type="noConversion"/>
  </si>
  <si>
    <t>厦门富斯特商务服务有限公司石狮分公司</t>
    <phoneticPr fontId="1" type="noConversion"/>
  </si>
  <si>
    <t>福建协盛协丰印染实业有限公司</t>
    <phoneticPr fontId="1" type="noConversion"/>
  </si>
  <si>
    <t>石狮市迪娜胸围内衣有限公司</t>
    <phoneticPr fontId="1" type="noConversion"/>
  </si>
  <si>
    <t>石狮市新狮印染织造有限公司</t>
    <phoneticPr fontId="1" type="noConversion"/>
  </si>
  <si>
    <t>石狮市锦祥漂染有限公司</t>
    <phoneticPr fontId="1" type="noConversion"/>
  </si>
  <si>
    <t>石狮市清源精细化工有限公司</t>
    <phoneticPr fontId="1" type="noConversion"/>
  </si>
  <si>
    <t>石狮市狮城保安服务有限公司</t>
    <phoneticPr fontId="1" type="noConversion"/>
  </si>
  <si>
    <t>石狮市新华宝纺织科技有限公司</t>
    <phoneticPr fontId="1" type="noConversion"/>
  </si>
  <si>
    <t>石狮市华宝漂染织造有限公司</t>
    <phoneticPr fontId="1" type="noConversion"/>
  </si>
  <si>
    <t>石狮新达中通货运代理有限公司</t>
    <phoneticPr fontId="1" type="noConversion"/>
  </si>
  <si>
    <t>厦门肯德基有限公司石狮德辉餐厅</t>
    <phoneticPr fontId="1" type="noConversion"/>
  </si>
  <si>
    <t>福建省石狮市华联辅料有限公司</t>
    <phoneticPr fontId="1" type="noConversion"/>
  </si>
  <si>
    <t>泉州建明国际大酒店有限公司</t>
    <phoneticPr fontId="1" type="noConversion"/>
  </si>
  <si>
    <t>福建石狮聪尚针织织造有限公司</t>
    <phoneticPr fontId="1" type="noConversion"/>
  </si>
  <si>
    <t>石狮市福祥印整有限公司</t>
    <phoneticPr fontId="1" type="noConversion"/>
  </si>
  <si>
    <t>石狮市豪宇服饰有限公司</t>
    <phoneticPr fontId="1" type="noConversion"/>
  </si>
  <si>
    <t>森宝(福建)纺织科技发展有限公司</t>
    <phoneticPr fontId="1" type="noConversion"/>
  </si>
  <si>
    <t>石狮市德胜纺织漂染有限公司</t>
    <phoneticPr fontId="1" type="noConversion"/>
  </si>
  <si>
    <t>爱登堡(中国)有限公司</t>
    <phoneticPr fontId="1" type="noConversion"/>
  </si>
  <si>
    <t>石狮市万佳国际酒店(普通合伙)</t>
    <phoneticPr fontId="1" type="noConversion"/>
  </si>
  <si>
    <t>福建省狮鑫物流集团有限公司</t>
    <phoneticPr fontId="1" type="noConversion"/>
  </si>
  <si>
    <t>石狮市永兴鞋材有限公司</t>
    <phoneticPr fontId="1" type="noConversion"/>
  </si>
  <si>
    <t>福建省富达精密科技有限公司</t>
    <phoneticPr fontId="1" type="noConversion"/>
  </si>
  <si>
    <t>福建省德泰物业管理有限公司</t>
    <phoneticPr fontId="1" type="noConversion"/>
  </si>
  <si>
    <t>福建泓一实业有限公司</t>
    <phoneticPr fontId="1" type="noConversion"/>
  </si>
  <si>
    <t>企业名称</t>
    <phoneticPr fontId="1" type="noConversion"/>
  </si>
  <si>
    <t>福建省石狮市通达电器有限公司</t>
    <phoneticPr fontId="1" type="noConversion"/>
  </si>
  <si>
    <t>福建飞通通讯科技股份有限公司</t>
    <phoneticPr fontId="1" type="noConversion"/>
  </si>
  <si>
    <t>石狮市三益织造染整有限公司</t>
    <phoneticPr fontId="1" type="noConversion"/>
  </si>
  <si>
    <t>石狮市鼎盛漂染织造有限公司</t>
    <phoneticPr fontId="1" type="noConversion"/>
  </si>
  <si>
    <t>石狮市新祥华染整发展有限公司</t>
    <phoneticPr fontId="1" type="noConversion"/>
  </si>
  <si>
    <t>福建东经新材料有限责任公司</t>
    <phoneticPr fontId="1" type="noConversion"/>
  </si>
  <si>
    <t>石狮市青灿兴五金工艺品有限公司</t>
    <phoneticPr fontId="1" type="noConversion"/>
  </si>
  <si>
    <t>石狮市宝益织造印染有限公司</t>
    <phoneticPr fontId="1" type="noConversion"/>
  </si>
  <si>
    <t>福建清源科技有限公司</t>
    <phoneticPr fontId="1" type="noConversion"/>
  </si>
  <si>
    <t>石狮市金得盛漂染织造有限公司</t>
    <phoneticPr fontId="1" type="noConversion"/>
  </si>
  <si>
    <t>协丰(福建)印染有限公司</t>
    <phoneticPr fontId="1" type="noConversion"/>
  </si>
  <si>
    <t>石狮市恒祥漂染实业有限公司</t>
    <phoneticPr fontId="1" type="noConversion"/>
  </si>
  <si>
    <t>石狮市华迪服饰有限公司</t>
    <phoneticPr fontId="1" type="noConversion"/>
  </si>
  <si>
    <t>石狮市聚祥漂染有限公司</t>
    <phoneticPr fontId="1" type="noConversion"/>
  </si>
  <si>
    <t>石狮市凌峰漂染织造有限公司</t>
    <phoneticPr fontId="1" type="noConversion"/>
  </si>
  <si>
    <t>石狮正源水产科技开发有限公司</t>
    <phoneticPr fontId="1" type="noConversion"/>
  </si>
  <si>
    <t>石狮市华辉工艺精品有限公司</t>
    <phoneticPr fontId="1" type="noConversion"/>
  </si>
  <si>
    <t>石狮豪宝染织有限公司</t>
    <phoneticPr fontId="1" type="noConversion"/>
  </si>
  <si>
    <t>石狮润良商业有限公司</t>
    <phoneticPr fontId="1" type="noConversion"/>
  </si>
  <si>
    <t>协盛协丰(泉州)纺织实业有限公司</t>
    <phoneticPr fontId="1" type="noConversion"/>
  </si>
  <si>
    <t>泉州市大宇纸塑制品有限公司</t>
    <phoneticPr fontId="1" type="noConversion"/>
  </si>
  <si>
    <t>皇宝(石狮)实业有限公司</t>
    <phoneticPr fontId="1" type="noConversion"/>
  </si>
  <si>
    <t>福建冠兴皮革有限公司</t>
    <phoneticPr fontId="1" type="noConversion"/>
  </si>
  <si>
    <t>泉州鹏泰服饰有限公司</t>
    <phoneticPr fontId="1" type="noConversion"/>
  </si>
  <si>
    <t>大永(福建)纺织有限公司</t>
    <phoneticPr fontId="1" type="noConversion"/>
  </si>
  <si>
    <t>爱登堡(福建)网络科技有限公司</t>
    <phoneticPr fontId="1" type="noConversion"/>
  </si>
  <si>
    <t>厦门华菲物业管理有限公司石狮分公司</t>
    <phoneticPr fontId="1" type="noConversion"/>
  </si>
  <si>
    <t>福建中科光芯光电科技有限公司</t>
    <phoneticPr fontId="1" type="noConversion"/>
  </si>
  <si>
    <t>福建省流香纺织股份有限公司</t>
    <phoneticPr fontId="1" type="noConversion"/>
  </si>
  <si>
    <t>福建省同兴汽车同步器有限公司</t>
    <phoneticPr fontId="1" type="noConversion"/>
  </si>
  <si>
    <t>福建省鑫富达铝业有限公司</t>
    <phoneticPr fontId="1" type="noConversion"/>
  </si>
  <si>
    <t>喜盈盈(福建)服饰织造有限公司</t>
    <phoneticPr fontId="1" type="noConversion"/>
  </si>
  <si>
    <t>石狮市盛煌纺织科技有限公司</t>
    <phoneticPr fontId="1" type="noConversion"/>
  </si>
  <si>
    <t>石狮市万峰盛漂染织造有限公司</t>
    <phoneticPr fontId="1" type="noConversion"/>
  </si>
  <si>
    <t>石狮市华颐五金工艺有限公司</t>
    <phoneticPr fontId="1" type="noConversion"/>
  </si>
  <si>
    <t>一胜百（福建）纺织科技有限公司</t>
    <phoneticPr fontId="1" type="noConversion"/>
  </si>
  <si>
    <t>石狮市汇星机械有限公司</t>
    <phoneticPr fontId="1" type="noConversion"/>
  </si>
  <si>
    <t>石狮市挑战狼体育用品有限公司</t>
  </si>
  <si>
    <t>建清(石狮)针织有限公司</t>
    <phoneticPr fontId="1" type="noConversion"/>
  </si>
  <si>
    <t>石狮市辉翔货运代理有限公司</t>
    <phoneticPr fontId="1" type="noConversion"/>
  </si>
  <si>
    <t>合   计:</t>
    <phoneticPr fontId="1" type="noConversion"/>
  </si>
  <si>
    <t>2021年度企业吸纳脱贫人口跨省就业奖补名单</t>
    <phoneticPr fontId="1" type="noConversion"/>
  </si>
  <si>
    <t>石狮市赛琪体育用品有限公司</t>
    <phoneticPr fontId="1" type="noConversion"/>
  </si>
  <si>
    <t>通达(石狮)科技有限公司</t>
    <phoneticPr fontId="1" type="noConversion"/>
  </si>
  <si>
    <t>奖补金额（元）</t>
    <phoneticPr fontId="1" type="noConversion"/>
  </si>
  <si>
    <t>吸纳人数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</si>
</sst>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90"/>
  <sheetViews>
    <sheetView tabSelected="1" workbookViewId="0">
      <selection activeCell="G3" sqref="G3"/>
    </sheetView>
  </sheetViews>
  <sheetFormatPr defaultRowHeight="13.5"/>
  <cols>
    <col min="1" max="1" width="9" style="5"/>
    <col min="2" max="2" width="36.75" style="1" customWidth="1"/>
    <col min="3" max="3" width="11.875" style="5" customWidth="1"/>
    <col min="4" max="4" width="15.75" style="5" customWidth="1"/>
    <col min="5" max="16384" width="9" style="1"/>
  </cols>
  <sheetData>
    <row r="3" spans="1:4" ht="30.75" customHeight="1">
      <c r="A3" s="10" t="s">
        <v>85</v>
      </c>
      <c r="B3" s="10"/>
      <c r="C3" s="10"/>
      <c r="D3" s="10"/>
    </row>
    <row r="5" spans="1:4" ht="23.25" customHeight="1">
      <c r="A5" s="2" t="s">
        <v>0</v>
      </c>
      <c r="B5" s="2" t="s">
        <v>43</v>
      </c>
      <c r="C5" s="2" t="s">
        <v>89</v>
      </c>
      <c r="D5" s="2" t="s">
        <v>88</v>
      </c>
    </row>
    <row r="6" spans="1:4" ht="15.75" customHeight="1">
      <c r="A6" s="3">
        <v>1</v>
      </c>
      <c r="B6" s="4" t="s">
        <v>86</v>
      </c>
      <c r="C6" s="3">
        <v>4</v>
      </c>
      <c r="D6" s="3">
        <f>C6*487</f>
        <v>1948</v>
      </c>
    </row>
    <row r="7" spans="1:4" ht="15.75" customHeight="1">
      <c r="A7" s="3">
        <v>2</v>
      </c>
      <c r="B7" s="4" t="s">
        <v>1</v>
      </c>
      <c r="C7" s="3">
        <v>1</v>
      </c>
      <c r="D7" s="3">
        <f t="shared" ref="D7:D70" si="0">C7*487</f>
        <v>487</v>
      </c>
    </row>
    <row r="8" spans="1:4" ht="15.75" customHeight="1">
      <c r="A8" s="3">
        <v>3</v>
      </c>
      <c r="B8" s="4" t="s">
        <v>2</v>
      </c>
      <c r="C8" s="3">
        <v>11</v>
      </c>
      <c r="D8" s="3">
        <f t="shared" si="0"/>
        <v>5357</v>
      </c>
    </row>
    <row r="9" spans="1:4" ht="15.75" customHeight="1">
      <c r="A9" s="3">
        <v>4</v>
      </c>
      <c r="B9" s="4" t="s">
        <v>76</v>
      </c>
      <c r="C9" s="3">
        <v>21</v>
      </c>
      <c r="D9" s="3">
        <f t="shared" si="0"/>
        <v>10227</v>
      </c>
    </row>
    <row r="10" spans="1:4" ht="15.75" customHeight="1">
      <c r="A10" s="3">
        <v>5</v>
      </c>
      <c r="B10" s="4" t="s">
        <v>3</v>
      </c>
      <c r="C10" s="3">
        <v>17</v>
      </c>
      <c r="D10" s="3">
        <f t="shared" si="0"/>
        <v>8279</v>
      </c>
    </row>
    <row r="11" spans="1:4" ht="15.75" customHeight="1">
      <c r="A11" s="3">
        <v>6</v>
      </c>
      <c r="B11" s="4" t="s">
        <v>4</v>
      </c>
      <c r="C11" s="3">
        <v>10</v>
      </c>
      <c r="D11" s="3">
        <f t="shared" si="0"/>
        <v>4870</v>
      </c>
    </row>
    <row r="12" spans="1:4" ht="15.75" customHeight="1">
      <c r="A12" s="3">
        <v>7</v>
      </c>
      <c r="B12" s="4" t="s">
        <v>5</v>
      </c>
      <c r="C12" s="3">
        <v>1</v>
      </c>
      <c r="D12" s="3">
        <f t="shared" si="0"/>
        <v>487</v>
      </c>
    </row>
    <row r="13" spans="1:4" ht="15.75" customHeight="1">
      <c r="A13" s="3">
        <v>8</v>
      </c>
      <c r="B13" s="4" t="s">
        <v>6</v>
      </c>
      <c r="C13" s="3">
        <v>1</v>
      </c>
      <c r="D13" s="3">
        <f t="shared" si="0"/>
        <v>487</v>
      </c>
    </row>
    <row r="14" spans="1:4" ht="15.75" customHeight="1">
      <c r="A14" s="3">
        <v>9</v>
      </c>
      <c r="B14" s="4" t="s">
        <v>7</v>
      </c>
      <c r="C14" s="3">
        <v>1</v>
      </c>
      <c r="D14" s="3">
        <f t="shared" si="0"/>
        <v>487</v>
      </c>
    </row>
    <row r="15" spans="1:4" ht="15.75" customHeight="1">
      <c r="A15" s="3">
        <v>10</v>
      </c>
      <c r="B15" s="4" t="s">
        <v>44</v>
      </c>
      <c r="C15" s="3">
        <v>101</v>
      </c>
      <c r="D15" s="3">
        <f t="shared" si="0"/>
        <v>49187</v>
      </c>
    </row>
    <row r="16" spans="1:4" ht="15.75" customHeight="1">
      <c r="A16" s="3">
        <v>11</v>
      </c>
      <c r="B16" s="4" t="s">
        <v>8</v>
      </c>
      <c r="C16" s="3">
        <v>29</v>
      </c>
      <c r="D16" s="3">
        <f t="shared" si="0"/>
        <v>14123</v>
      </c>
    </row>
    <row r="17" spans="1:4" ht="15.75" customHeight="1">
      <c r="A17" s="3">
        <v>12</v>
      </c>
      <c r="B17" s="4" t="s">
        <v>45</v>
      </c>
      <c r="C17" s="3">
        <v>2</v>
      </c>
      <c r="D17" s="3">
        <f t="shared" si="0"/>
        <v>974</v>
      </c>
    </row>
    <row r="18" spans="1:4" ht="15.75" customHeight="1">
      <c r="A18" s="3">
        <v>13</v>
      </c>
      <c r="B18" s="4" t="s">
        <v>9</v>
      </c>
      <c r="C18" s="3">
        <v>6</v>
      </c>
      <c r="D18" s="3">
        <f t="shared" si="0"/>
        <v>2922</v>
      </c>
    </row>
    <row r="19" spans="1:4" ht="15.75" customHeight="1">
      <c r="A19" s="3">
        <v>14</v>
      </c>
      <c r="B19" s="4" t="s">
        <v>46</v>
      </c>
      <c r="C19" s="3">
        <v>9</v>
      </c>
      <c r="D19" s="3">
        <f t="shared" si="0"/>
        <v>4383</v>
      </c>
    </row>
    <row r="20" spans="1:4" ht="15.75" customHeight="1">
      <c r="A20" s="3">
        <v>15</v>
      </c>
      <c r="B20" s="4" t="s">
        <v>10</v>
      </c>
      <c r="C20" s="3">
        <v>3</v>
      </c>
      <c r="D20" s="3">
        <f t="shared" si="0"/>
        <v>1461</v>
      </c>
    </row>
    <row r="21" spans="1:4" ht="15.75" customHeight="1">
      <c r="A21" s="3">
        <v>16</v>
      </c>
      <c r="B21" s="4" t="s">
        <v>11</v>
      </c>
      <c r="C21" s="3">
        <v>369</v>
      </c>
      <c r="D21" s="3">
        <f t="shared" si="0"/>
        <v>179703</v>
      </c>
    </row>
    <row r="22" spans="1:4" ht="15.75" customHeight="1">
      <c r="A22" s="3">
        <v>17</v>
      </c>
      <c r="B22" s="4" t="s">
        <v>87</v>
      </c>
      <c r="C22" s="3">
        <v>483</v>
      </c>
      <c r="D22" s="3">
        <f>C22*487+32</f>
        <v>235253</v>
      </c>
    </row>
    <row r="23" spans="1:4" ht="15.75" customHeight="1">
      <c r="A23" s="3">
        <v>18</v>
      </c>
      <c r="B23" s="4" t="s">
        <v>47</v>
      </c>
      <c r="C23" s="3">
        <v>57</v>
      </c>
      <c r="D23" s="3">
        <f t="shared" si="0"/>
        <v>27759</v>
      </c>
    </row>
    <row r="24" spans="1:4" ht="15.75" customHeight="1">
      <c r="A24" s="3">
        <v>19</v>
      </c>
      <c r="B24" s="4" t="s">
        <v>12</v>
      </c>
      <c r="C24" s="3">
        <v>27</v>
      </c>
      <c r="D24" s="3">
        <f t="shared" si="0"/>
        <v>13149</v>
      </c>
    </row>
    <row r="25" spans="1:4" ht="15.75" customHeight="1">
      <c r="A25" s="3">
        <v>20</v>
      </c>
      <c r="B25" s="4" t="s">
        <v>48</v>
      </c>
      <c r="C25" s="3">
        <v>42</v>
      </c>
      <c r="D25" s="3">
        <f t="shared" si="0"/>
        <v>20454</v>
      </c>
    </row>
    <row r="26" spans="1:4" ht="15.75" customHeight="1">
      <c r="A26" s="3">
        <v>21</v>
      </c>
      <c r="B26" s="4" t="s">
        <v>13</v>
      </c>
      <c r="C26" s="3">
        <v>20</v>
      </c>
      <c r="D26" s="3">
        <f t="shared" si="0"/>
        <v>9740</v>
      </c>
    </row>
    <row r="27" spans="1:4" ht="15.75" customHeight="1">
      <c r="A27" s="3">
        <v>22</v>
      </c>
      <c r="B27" s="4" t="s">
        <v>49</v>
      </c>
      <c r="C27" s="3">
        <v>3</v>
      </c>
      <c r="D27" s="3">
        <f t="shared" si="0"/>
        <v>1461</v>
      </c>
    </row>
    <row r="28" spans="1:4" ht="15.75" customHeight="1">
      <c r="A28" s="3">
        <v>23</v>
      </c>
      <c r="B28" s="4" t="s">
        <v>14</v>
      </c>
      <c r="C28" s="3">
        <v>30</v>
      </c>
      <c r="D28" s="3">
        <f t="shared" si="0"/>
        <v>14610</v>
      </c>
    </row>
    <row r="29" spans="1:4" ht="15.75" customHeight="1">
      <c r="A29" s="3">
        <v>24</v>
      </c>
      <c r="B29" s="4" t="s">
        <v>50</v>
      </c>
      <c r="C29" s="3">
        <v>1</v>
      </c>
      <c r="D29" s="3">
        <f t="shared" si="0"/>
        <v>487</v>
      </c>
    </row>
    <row r="30" spans="1:4" ht="15.75" customHeight="1">
      <c r="A30" s="3">
        <v>25</v>
      </c>
      <c r="B30" s="4" t="s">
        <v>15</v>
      </c>
      <c r="C30" s="3">
        <v>104</v>
      </c>
      <c r="D30" s="3">
        <f t="shared" si="0"/>
        <v>50648</v>
      </c>
    </row>
    <row r="31" spans="1:4" ht="15.75" customHeight="1">
      <c r="A31" s="3">
        <v>26</v>
      </c>
      <c r="B31" s="4" t="s">
        <v>51</v>
      </c>
      <c r="C31" s="3">
        <v>36</v>
      </c>
      <c r="D31" s="3">
        <f t="shared" si="0"/>
        <v>17532</v>
      </c>
    </row>
    <row r="32" spans="1:4" ht="15.75" customHeight="1">
      <c r="A32" s="3">
        <v>27</v>
      </c>
      <c r="B32" s="4" t="s">
        <v>16</v>
      </c>
      <c r="C32" s="3">
        <v>13</v>
      </c>
      <c r="D32" s="3">
        <f t="shared" si="0"/>
        <v>6331</v>
      </c>
    </row>
    <row r="33" spans="1:4" ht="15.75" customHeight="1">
      <c r="A33" s="3">
        <v>28</v>
      </c>
      <c r="B33" s="4" t="s">
        <v>52</v>
      </c>
      <c r="C33" s="3">
        <v>38</v>
      </c>
      <c r="D33" s="3">
        <f t="shared" si="0"/>
        <v>18506</v>
      </c>
    </row>
    <row r="34" spans="1:4" ht="15.75" customHeight="1">
      <c r="A34" s="3">
        <v>29</v>
      </c>
      <c r="B34" s="4" t="s">
        <v>17</v>
      </c>
      <c r="C34" s="3">
        <v>11</v>
      </c>
      <c r="D34" s="3">
        <f t="shared" si="0"/>
        <v>5357</v>
      </c>
    </row>
    <row r="35" spans="1:4" ht="15.75" customHeight="1">
      <c r="A35" s="3">
        <v>30</v>
      </c>
      <c r="B35" s="4" t="s">
        <v>53</v>
      </c>
      <c r="C35" s="3">
        <v>17</v>
      </c>
      <c r="D35" s="3">
        <f t="shared" si="0"/>
        <v>8279</v>
      </c>
    </row>
    <row r="36" spans="1:4" ht="15.75" customHeight="1">
      <c r="A36" s="3">
        <v>31</v>
      </c>
      <c r="B36" s="4" t="s">
        <v>18</v>
      </c>
      <c r="C36" s="3">
        <v>9</v>
      </c>
      <c r="D36" s="3">
        <f t="shared" si="0"/>
        <v>4383</v>
      </c>
    </row>
    <row r="37" spans="1:4" ht="15.75" customHeight="1">
      <c r="A37" s="3">
        <v>32</v>
      </c>
      <c r="B37" s="4" t="s">
        <v>54</v>
      </c>
      <c r="C37" s="3">
        <v>4</v>
      </c>
      <c r="D37" s="3">
        <f t="shared" si="0"/>
        <v>1948</v>
      </c>
    </row>
    <row r="38" spans="1:4" ht="15.75" customHeight="1">
      <c r="A38" s="3">
        <v>33</v>
      </c>
      <c r="B38" s="4" t="s">
        <v>19</v>
      </c>
      <c r="C38" s="3">
        <v>37</v>
      </c>
      <c r="D38" s="3">
        <f t="shared" si="0"/>
        <v>18019</v>
      </c>
    </row>
    <row r="39" spans="1:4" ht="15.75" customHeight="1">
      <c r="A39" s="3">
        <v>34</v>
      </c>
      <c r="B39" s="4" t="s">
        <v>55</v>
      </c>
      <c r="C39" s="3">
        <v>38</v>
      </c>
      <c r="D39" s="3">
        <f t="shared" si="0"/>
        <v>18506</v>
      </c>
    </row>
    <row r="40" spans="1:4" ht="15.75" customHeight="1">
      <c r="A40" s="3">
        <v>35</v>
      </c>
      <c r="B40" s="4" t="s">
        <v>20</v>
      </c>
      <c r="C40" s="3">
        <v>7</v>
      </c>
      <c r="D40" s="3">
        <f t="shared" si="0"/>
        <v>3409</v>
      </c>
    </row>
    <row r="41" spans="1:4" ht="15.75" customHeight="1">
      <c r="A41" s="3">
        <v>36</v>
      </c>
      <c r="B41" s="4" t="s">
        <v>56</v>
      </c>
      <c r="C41" s="3">
        <v>12</v>
      </c>
      <c r="D41" s="3">
        <f t="shared" si="0"/>
        <v>5844</v>
      </c>
    </row>
    <row r="42" spans="1:4" ht="15.75" customHeight="1">
      <c r="A42" s="3">
        <v>37</v>
      </c>
      <c r="B42" s="4" t="s">
        <v>21</v>
      </c>
      <c r="C42" s="3">
        <v>3</v>
      </c>
      <c r="D42" s="3">
        <f t="shared" si="0"/>
        <v>1461</v>
      </c>
    </row>
    <row r="43" spans="1:4" ht="15.75" customHeight="1">
      <c r="A43" s="3">
        <v>38</v>
      </c>
      <c r="B43" s="4" t="s">
        <v>57</v>
      </c>
      <c r="C43" s="3">
        <v>27</v>
      </c>
      <c r="D43" s="3">
        <f t="shared" si="0"/>
        <v>13149</v>
      </c>
    </row>
    <row r="44" spans="1:4" ht="15.75" customHeight="1">
      <c r="A44" s="3">
        <v>39</v>
      </c>
      <c r="B44" s="4" t="s">
        <v>22</v>
      </c>
      <c r="C44" s="3">
        <v>25</v>
      </c>
      <c r="D44" s="3">
        <f t="shared" si="0"/>
        <v>12175</v>
      </c>
    </row>
    <row r="45" spans="1:4" ht="15.75" customHeight="1">
      <c r="A45" s="3">
        <v>40</v>
      </c>
      <c r="B45" s="4" t="s">
        <v>58</v>
      </c>
      <c r="C45" s="3">
        <v>70</v>
      </c>
      <c r="D45" s="3">
        <f t="shared" si="0"/>
        <v>34090</v>
      </c>
    </row>
    <row r="46" spans="1:4" ht="15.75" customHeight="1">
      <c r="A46" s="3">
        <v>41</v>
      </c>
      <c r="B46" s="4" t="s">
        <v>23</v>
      </c>
      <c r="C46" s="3">
        <v>2</v>
      </c>
      <c r="D46" s="3">
        <f t="shared" si="0"/>
        <v>974</v>
      </c>
    </row>
    <row r="47" spans="1:4" ht="15.75" customHeight="1">
      <c r="A47" s="3">
        <v>42</v>
      </c>
      <c r="B47" s="4" t="s">
        <v>59</v>
      </c>
      <c r="C47" s="3">
        <v>11</v>
      </c>
      <c r="D47" s="3">
        <f t="shared" si="0"/>
        <v>5357</v>
      </c>
    </row>
    <row r="48" spans="1:4" ht="15.75" customHeight="1">
      <c r="A48" s="3">
        <v>43</v>
      </c>
      <c r="B48" s="4" t="s">
        <v>24</v>
      </c>
      <c r="C48" s="3">
        <v>36</v>
      </c>
      <c r="D48" s="3">
        <f t="shared" si="0"/>
        <v>17532</v>
      </c>
    </row>
    <row r="49" spans="1:4" ht="15.75" customHeight="1">
      <c r="A49" s="3">
        <v>44</v>
      </c>
      <c r="B49" s="4" t="s">
        <v>60</v>
      </c>
      <c r="C49" s="3">
        <v>7</v>
      </c>
      <c r="D49" s="3">
        <f t="shared" si="0"/>
        <v>3409</v>
      </c>
    </row>
    <row r="50" spans="1:4" ht="15.75" customHeight="1">
      <c r="A50" s="3">
        <v>45</v>
      </c>
      <c r="B50" s="4" t="s">
        <v>25</v>
      </c>
      <c r="C50" s="3">
        <v>51</v>
      </c>
      <c r="D50" s="3">
        <f t="shared" si="0"/>
        <v>24837</v>
      </c>
    </row>
    <row r="51" spans="1:4" ht="15.75" customHeight="1">
      <c r="A51" s="3">
        <v>46</v>
      </c>
      <c r="B51" s="4" t="s">
        <v>61</v>
      </c>
      <c r="C51" s="3">
        <v>71</v>
      </c>
      <c r="D51" s="3">
        <f t="shared" si="0"/>
        <v>34577</v>
      </c>
    </row>
    <row r="52" spans="1:4" ht="15.75" customHeight="1">
      <c r="A52" s="3">
        <v>47</v>
      </c>
      <c r="B52" s="4" t="s">
        <v>26</v>
      </c>
      <c r="C52" s="3">
        <v>49</v>
      </c>
      <c r="D52" s="3">
        <f t="shared" si="0"/>
        <v>23863</v>
      </c>
    </row>
    <row r="53" spans="1:4" ht="15.75" customHeight="1">
      <c r="A53" s="3">
        <v>48</v>
      </c>
      <c r="B53" s="4" t="s">
        <v>62</v>
      </c>
      <c r="C53" s="3">
        <v>6</v>
      </c>
      <c r="D53" s="3">
        <f t="shared" si="0"/>
        <v>2922</v>
      </c>
    </row>
    <row r="54" spans="1:4" ht="15.75" customHeight="1">
      <c r="A54" s="3">
        <v>49</v>
      </c>
      <c r="B54" s="4" t="s">
        <v>27</v>
      </c>
      <c r="C54" s="3">
        <v>1</v>
      </c>
      <c r="D54" s="3">
        <f t="shared" si="0"/>
        <v>487</v>
      </c>
    </row>
    <row r="55" spans="1:4" ht="15.75" customHeight="1">
      <c r="A55" s="3">
        <v>50</v>
      </c>
      <c r="B55" s="4" t="s">
        <v>77</v>
      </c>
      <c r="C55" s="3">
        <v>22</v>
      </c>
      <c r="D55" s="3">
        <f t="shared" si="0"/>
        <v>10714</v>
      </c>
    </row>
    <row r="56" spans="1:4" ht="15.75" customHeight="1">
      <c r="A56" s="3">
        <v>51</v>
      </c>
      <c r="B56" s="4" t="s">
        <v>28</v>
      </c>
      <c r="C56" s="3">
        <v>2</v>
      </c>
      <c r="D56" s="3">
        <f t="shared" si="0"/>
        <v>974</v>
      </c>
    </row>
    <row r="57" spans="1:4" ht="15.75" customHeight="1">
      <c r="A57" s="3">
        <v>52</v>
      </c>
      <c r="B57" s="4" t="s">
        <v>63</v>
      </c>
      <c r="C57" s="3">
        <v>25</v>
      </c>
      <c r="D57" s="3">
        <f t="shared" si="0"/>
        <v>12175</v>
      </c>
    </row>
    <row r="58" spans="1:4" ht="15.75" customHeight="1">
      <c r="A58" s="3">
        <v>53</v>
      </c>
      <c r="B58" s="4" t="s">
        <v>29</v>
      </c>
      <c r="C58" s="3">
        <v>10</v>
      </c>
      <c r="D58" s="3">
        <f t="shared" si="0"/>
        <v>4870</v>
      </c>
    </row>
    <row r="59" spans="1:4" ht="15.75" customHeight="1">
      <c r="A59" s="3">
        <v>54</v>
      </c>
      <c r="B59" s="4" t="s">
        <v>64</v>
      </c>
      <c r="C59" s="3">
        <v>2</v>
      </c>
      <c r="D59" s="3">
        <f t="shared" si="0"/>
        <v>974</v>
      </c>
    </row>
    <row r="60" spans="1:4" ht="15.75" customHeight="1">
      <c r="A60" s="3">
        <v>55</v>
      </c>
      <c r="B60" s="4" t="s">
        <v>30</v>
      </c>
      <c r="C60" s="3">
        <v>3</v>
      </c>
      <c r="D60" s="3">
        <f t="shared" si="0"/>
        <v>1461</v>
      </c>
    </row>
    <row r="61" spans="1:4" s="9" customFormat="1" ht="15.75" customHeight="1">
      <c r="A61" s="6">
        <v>56</v>
      </c>
      <c r="B61" s="7" t="s">
        <v>82</v>
      </c>
      <c r="C61" s="8">
        <v>6</v>
      </c>
      <c r="D61" s="3">
        <f t="shared" si="0"/>
        <v>2922</v>
      </c>
    </row>
    <row r="62" spans="1:4" ht="15.75" customHeight="1">
      <c r="A62" s="3">
        <v>57</v>
      </c>
      <c r="B62" s="4" t="s">
        <v>31</v>
      </c>
      <c r="C62" s="3">
        <v>3</v>
      </c>
      <c r="D62" s="3">
        <f t="shared" si="0"/>
        <v>1461</v>
      </c>
    </row>
    <row r="63" spans="1:4" ht="15.75" customHeight="1">
      <c r="A63" s="3">
        <v>58</v>
      </c>
      <c r="B63" s="4" t="s">
        <v>65</v>
      </c>
      <c r="C63" s="3">
        <v>27</v>
      </c>
      <c r="D63" s="3">
        <f t="shared" si="0"/>
        <v>13149</v>
      </c>
    </row>
    <row r="64" spans="1:4" ht="15.75" customHeight="1">
      <c r="A64" s="3">
        <v>59</v>
      </c>
      <c r="B64" s="4" t="s">
        <v>32</v>
      </c>
      <c r="C64" s="3">
        <v>33</v>
      </c>
      <c r="D64" s="3">
        <f t="shared" si="0"/>
        <v>16071</v>
      </c>
    </row>
    <row r="65" spans="1:4" ht="15.75" customHeight="1">
      <c r="A65" s="3">
        <v>60</v>
      </c>
      <c r="B65" s="4" t="s">
        <v>66</v>
      </c>
      <c r="C65" s="3">
        <v>17</v>
      </c>
      <c r="D65" s="3">
        <f t="shared" si="0"/>
        <v>8279</v>
      </c>
    </row>
    <row r="66" spans="1:4" ht="15.75" customHeight="1">
      <c r="A66" s="3">
        <v>61</v>
      </c>
      <c r="B66" s="4" t="s">
        <v>33</v>
      </c>
      <c r="C66" s="3">
        <v>9</v>
      </c>
      <c r="D66" s="3">
        <f t="shared" si="0"/>
        <v>4383</v>
      </c>
    </row>
    <row r="67" spans="1:4" ht="15.75" customHeight="1">
      <c r="A67" s="3">
        <v>62</v>
      </c>
      <c r="B67" s="4" t="s">
        <v>67</v>
      </c>
      <c r="C67" s="3">
        <v>8</v>
      </c>
      <c r="D67" s="3">
        <f t="shared" si="0"/>
        <v>3896</v>
      </c>
    </row>
    <row r="68" spans="1:4" ht="15.75" customHeight="1">
      <c r="A68" s="3">
        <v>63</v>
      </c>
      <c r="B68" s="4" t="s">
        <v>34</v>
      </c>
      <c r="C68" s="3">
        <v>13</v>
      </c>
      <c r="D68" s="3">
        <f t="shared" si="0"/>
        <v>6331</v>
      </c>
    </row>
    <row r="69" spans="1:4" ht="15.75" customHeight="1">
      <c r="A69" s="3">
        <v>64</v>
      </c>
      <c r="B69" s="4" t="s">
        <v>68</v>
      </c>
      <c r="C69" s="3">
        <v>8</v>
      </c>
      <c r="D69" s="3">
        <f t="shared" si="0"/>
        <v>3896</v>
      </c>
    </row>
    <row r="70" spans="1:4" ht="15.75" customHeight="1">
      <c r="A70" s="3">
        <v>65</v>
      </c>
      <c r="B70" s="4" t="s">
        <v>35</v>
      </c>
      <c r="C70" s="3">
        <v>2</v>
      </c>
      <c r="D70" s="3">
        <f t="shared" si="0"/>
        <v>974</v>
      </c>
    </row>
    <row r="71" spans="1:4" ht="15.75" customHeight="1">
      <c r="A71" s="3">
        <v>66</v>
      </c>
      <c r="B71" s="4" t="s">
        <v>69</v>
      </c>
      <c r="C71" s="3">
        <v>1</v>
      </c>
      <c r="D71" s="3">
        <f t="shared" ref="D71:D89" si="1">C71*487</f>
        <v>487</v>
      </c>
    </row>
    <row r="72" spans="1:4" ht="15.75" customHeight="1">
      <c r="A72" s="3">
        <v>67</v>
      </c>
      <c r="B72" s="4" t="s">
        <v>36</v>
      </c>
      <c r="C72" s="3">
        <v>6</v>
      </c>
      <c r="D72" s="3">
        <f t="shared" si="1"/>
        <v>2922</v>
      </c>
    </row>
    <row r="73" spans="1:4" ht="15.75" customHeight="1">
      <c r="A73" s="3">
        <v>68</v>
      </c>
      <c r="B73" s="4" t="s">
        <v>70</v>
      </c>
      <c r="C73" s="3">
        <v>1</v>
      </c>
      <c r="D73" s="3">
        <f t="shared" si="1"/>
        <v>487</v>
      </c>
    </row>
    <row r="74" spans="1:4" ht="15.75" customHeight="1">
      <c r="A74" s="3">
        <v>69</v>
      </c>
      <c r="B74" s="4" t="s">
        <v>37</v>
      </c>
      <c r="C74" s="3">
        <v>30</v>
      </c>
      <c r="D74" s="3">
        <f t="shared" si="1"/>
        <v>14610</v>
      </c>
    </row>
    <row r="75" spans="1:4" ht="15.75" customHeight="1">
      <c r="A75" s="3">
        <v>70</v>
      </c>
      <c r="B75" s="4" t="s">
        <v>71</v>
      </c>
      <c r="C75" s="3">
        <v>25</v>
      </c>
      <c r="D75" s="3">
        <f t="shared" si="1"/>
        <v>12175</v>
      </c>
    </row>
    <row r="76" spans="1:4" ht="15.75" customHeight="1">
      <c r="A76" s="3">
        <v>71</v>
      </c>
      <c r="B76" s="4" t="s">
        <v>38</v>
      </c>
      <c r="C76" s="3">
        <v>46</v>
      </c>
      <c r="D76" s="3">
        <f t="shared" si="1"/>
        <v>22402</v>
      </c>
    </row>
    <row r="77" spans="1:4" ht="15.75" customHeight="1">
      <c r="A77" s="3">
        <v>72</v>
      </c>
      <c r="B77" s="4" t="s">
        <v>72</v>
      </c>
      <c r="C77" s="3">
        <v>15</v>
      </c>
      <c r="D77" s="3">
        <f t="shared" si="1"/>
        <v>7305</v>
      </c>
    </row>
    <row r="78" spans="1:4" ht="15.75" customHeight="1">
      <c r="A78" s="3">
        <v>73</v>
      </c>
      <c r="B78" s="4" t="s">
        <v>39</v>
      </c>
      <c r="C78" s="3">
        <v>8</v>
      </c>
      <c r="D78" s="3">
        <f t="shared" si="1"/>
        <v>3896</v>
      </c>
    </row>
    <row r="79" spans="1:4" ht="15.75" customHeight="1">
      <c r="A79" s="3">
        <v>74</v>
      </c>
      <c r="B79" s="4" t="s">
        <v>73</v>
      </c>
      <c r="C79" s="3">
        <v>38</v>
      </c>
      <c r="D79" s="3">
        <f t="shared" si="1"/>
        <v>18506</v>
      </c>
    </row>
    <row r="80" spans="1:4" ht="15.75" customHeight="1">
      <c r="A80" s="3">
        <v>75</v>
      </c>
      <c r="B80" s="4" t="s">
        <v>40</v>
      </c>
      <c r="C80" s="3">
        <v>20</v>
      </c>
      <c r="D80" s="3">
        <f t="shared" si="1"/>
        <v>9740</v>
      </c>
    </row>
    <row r="81" spans="1:4" ht="15.75" customHeight="1">
      <c r="A81" s="3">
        <v>76</v>
      </c>
      <c r="B81" s="4" t="s">
        <v>74</v>
      </c>
      <c r="C81" s="3">
        <v>3</v>
      </c>
      <c r="D81" s="3">
        <f t="shared" si="1"/>
        <v>1461</v>
      </c>
    </row>
    <row r="82" spans="1:4" ht="15.75" customHeight="1">
      <c r="A82" s="3">
        <v>77</v>
      </c>
      <c r="B82" s="4" t="s">
        <v>41</v>
      </c>
      <c r="C82" s="3">
        <v>16</v>
      </c>
      <c r="D82" s="3">
        <f t="shared" si="1"/>
        <v>7792</v>
      </c>
    </row>
    <row r="83" spans="1:4" ht="15.75" customHeight="1">
      <c r="A83" s="3">
        <v>78</v>
      </c>
      <c r="B83" s="4" t="s">
        <v>75</v>
      </c>
      <c r="C83" s="3">
        <v>13</v>
      </c>
      <c r="D83" s="3">
        <f t="shared" si="1"/>
        <v>6331</v>
      </c>
    </row>
    <row r="84" spans="1:4" ht="15.75" customHeight="1">
      <c r="A84" s="3">
        <v>79</v>
      </c>
      <c r="B84" s="4" t="s">
        <v>42</v>
      </c>
      <c r="C84" s="3">
        <v>36</v>
      </c>
      <c r="D84" s="3">
        <f t="shared" si="1"/>
        <v>17532</v>
      </c>
    </row>
    <row r="85" spans="1:4" ht="15.75" customHeight="1">
      <c r="A85" s="3">
        <v>80</v>
      </c>
      <c r="B85" s="4" t="s">
        <v>83</v>
      </c>
      <c r="C85" s="3">
        <v>21</v>
      </c>
      <c r="D85" s="3">
        <f t="shared" si="1"/>
        <v>10227</v>
      </c>
    </row>
    <row r="86" spans="1:4">
      <c r="A86" s="3">
        <v>81</v>
      </c>
      <c r="B86" s="4" t="s">
        <v>78</v>
      </c>
      <c r="C86" s="3">
        <v>2</v>
      </c>
      <c r="D86" s="3">
        <f t="shared" si="1"/>
        <v>974</v>
      </c>
    </row>
    <row r="87" spans="1:4">
      <c r="A87" s="3">
        <v>82</v>
      </c>
      <c r="B87" s="4" t="s">
        <v>79</v>
      </c>
      <c r="C87" s="3">
        <v>2</v>
      </c>
      <c r="D87" s="3">
        <f t="shared" si="1"/>
        <v>974</v>
      </c>
    </row>
    <row r="88" spans="1:4">
      <c r="A88" s="3">
        <v>83</v>
      </c>
      <c r="B88" s="4" t="s">
        <v>80</v>
      </c>
      <c r="C88" s="3">
        <v>9</v>
      </c>
      <c r="D88" s="3">
        <f t="shared" si="1"/>
        <v>4383</v>
      </c>
    </row>
    <row r="89" spans="1:4">
      <c r="A89" s="3">
        <v>84</v>
      </c>
      <c r="B89" s="4" t="s">
        <v>81</v>
      </c>
      <c r="C89" s="3">
        <v>48</v>
      </c>
      <c r="D89" s="3">
        <f t="shared" si="1"/>
        <v>23376</v>
      </c>
    </row>
    <row r="90" spans="1:4" ht="21.75" customHeight="1">
      <c r="A90" s="11" t="s">
        <v>84</v>
      </c>
      <c r="B90" s="12"/>
      <c r="C90" s="3">
        <f>SUM(C6:C89)</f>
        <v>2464</v>
      </c>
      <c r="D90" s="3">
        <f>SUM(D6:D89)</f>
        <v>1200000</v>
      </c>
    </row>
  </sheetData>
  <mergeCells count="2">
    <mergeCell ref="A3:D3"/>
    <mergeCell ref="A90:B9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2021-11-08T02:55:27Z</dcterms:created>
  <dcterms:modified xsi:type="dcterms:W3CDTF">2021-11-18T08:36:04Z</dcterms:modified>
</cp:coreProperties>
</file>